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9035" windowHeight="9975"/>
  </bookViews>
  <sheets>
    <sheet name="Hárok1" sheetId="1" r:id="rId1"/>
    <sheet name="Hárok2" sheetId="2" r:id="rId2"/>
    <sheet name="Hárok3" sheetId="3" r:id="rId3"/>
  </sheets>
  <calcPr calcId="125725"/>
</workbook>
</file>

<file path=xl/calcChain.xml><?xml version="1.0" encoding="utf-8"?>
<calcChain xmlns="http://schemas.openxmlformats.org/spreadsheetml/2006/main">
  <c r="X3" i="1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W25" l="1"/>
  <c r="W27"/>
  <c r="W29"/>
  <c r="W26"/>
  <c r="W28"/>
  <c r="W24"/>
  <c r="E28"/>
  <c r="E29" s="1"/>
  <c r="E30" l="1"/>
</calcChain>
</file>

<file path=xl/sharedStrings.xml><?xml version="1.0" encoding="utf-8"?>
<sst xmlns="http://schemas.openxmlformats.org/spreadsheetml/2006/main" count="25" uniqueCount="25">
  <si>
    <t xml:space="preserve"> Ty si získal (a)</t>
  </si>
  <si>
    <t>Získal (a) si</t>
  </si>
  <si>
    <t>Zaslúžiš si:</t>
  </si>
  <si>
    <t xml:space="preserve">  %.</t>
  </si>
  <si>
    <t xml:space="preserve"> bodov.</t>
  </si>
  <si>
    <t>11 +  8 =</t>
  </si>
  <si>
    <t>15 +   3 =</t>
  </si>
  <si>
    <t>12 +   2 =</t>
  </si>
  <si>
    <t xml:space="preserve"> 4  + 13 =</t>
  </si>
  <si>
    <t xml:space="preserve"> 6  + 12 =</t>
  </si>
  <si>
    <t>17 -  6 =</t>
  </si>
  <si>
    <t>15 -  3 =</t>
  </si>
  <si>
    <t>19 -  4 =</t>
  </si>
  <si>
    <t>18 - 12 =</t>
  </si>
  <si>
    <t>20 - 17 =</t>
  </si>
  <si>
    <t>12 +   3 =</t>
  </si>
  <si>
    <t>11 +   7 =</t>
  </si>
  <si>
    <t>14 +   4 =</t>
  </si>
  <si>
    <t xml:space="preserve">  9  + 11 = </t>
  </si>
  <si>
    <t xml:space="preserve"> 4  + 15 =</t>
  </si>
  <si>
    <t>13 -  2 =</t>
  </si>
  <si>
    <t>17 -  7 =</t>
  </si>
  <si>
    <t>18 -  3 =</t>
  </si>
  <si>
    <t>19 - 17 =</t>
  </si>
  <si>
    <t>20 - 19 =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</si>
</sst>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38"/>
      <scheme val="minor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7"/>
      <color theme="1"/>
      <name val="Arial"/>
      <family val="2"/>
    </font>
    <font>
      <b/>
      <sz val="2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gradientFill type="path" left="0.5" right="0.5" top="0.5" bottom="0.5">
        <stop position="0">
          <color rgb="FFFFFF00"/>
        </stop>
        <stop position="1">
          <color rgb="FF00CC00"/>
        </stop>
      </gradientFill>
    </fill>
    <fill>
      <patternFill patternType="solid">
        <fgColor rgb="FFCC00CC"/>
        <bgColor indexed="64"/>
      </patternFill>
    </fill>
    <fill>
      <patternFill patternType="solid">
        <fgColor rgb="FFFF6600"/>
        <bgColor auto="1"/>
      </patternFill>
    </fill>
    <fill>
      <patternFill patternType="solid">
        <fgColor rgb="FF00CC00"/>
        <bgColor auto="1"/>
      </patternFill>
    </fill>
    <fill>
      <gradientFill type="path" left="0.5" right="0.5" top="0.5" bottom="0.5">
        <stop position="0">
          <color rgb="FFFFFF00"/>
        </stop>
        <stop position="1">
          <color rgb="FFFF6600"/>
        </stop>
      </gradientFill>
    </fill>
    <fill>
      <patternFill patternType="solid">
        <fgColor rgb="FFFFFF00"/>
        <bgColor auto="1"/>
      </patternFill>
    </fill>
  </fills>
  <borders count="15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0" fillId="0" borderId="0" xfId="0" applyProtection="1"/>
    <xf numFmtId="0" fontId="0" fillId="0" borderId="0" xfId="0" applyBorder="1" applyProtection="1"/>
    <xf numFmtId="0" fontId="0" fillId="0" borderId="0" xfId="0" applyAlignment="1" applyProtection="1">
      <alignment horizontal="center"/>
    </xf>
    <xf numFmtId="0" fontId="0" fillId="0" borderId="0" xfId="0" applyFill="1" applyBorder="1" applyProtection="1"/>
    <xf numFmtId="0" fontId="1" fillId="2" borderId="3" xfId="0" applyFont="1" applyFill="1" applyBorder="1" applyAlignment="1" applyProtection="1"/>
    <xf numFmtId="0" fontId="1" fillId="2" borderId="4" xfId="0" applyFont="1" applyFill="1" applyBorder="1" applyAlignment="1" applyProtection="1"/>
    <xf numFmtId="0" fontId="0" fillId="2" borderId="4" xfId="0" applyFill="1" applyBorder="1" applyAlignment="1" applyProtection="1"/>
    <xf numFmtId="0" fontId="0" fillId="2" borderId="4" xfId="0" applyFill="1" applyBorder="1" applyProtection="1"/>
    <xf numFmtId="0" fontId="0" fillId="2" borderId="5" xfId="0" applyFill="1" applyBorder="1" applyProtection="1"/>
    <xf numFmtId="0" fontId="1" fillId="2" borderId="6" xfId="0" applyFont="1" applyFill="1" applyBorder="1" applyAlignment="1" applyProtection="1"/>
    <xf numFmtId="0" fontId="1" fillId="2" borderId="8" xfId="0" applyFont="1" applyFill="1" applyBorder="1" applyAlignment="1" applyProtection="1"/>
    <xf numFmtId="0" fontId="0" fillId="2" borderId="1" xfId="0" applyFill="1" applyBorder="1" applyAlignment="1" applyProtection="1"/>
    <xf numFmtId="0" fontId="2" fillId="2" borderId="1" xfId="0" applyFont="1" applyFill="1" applyBorder="1" applyAlignment="1" applyProtection="1">
      <alignment horizontal="center"/>
    </xf>
    <xf numFmtId="0" fontId="0" fillId="2" borderId="9" xfId="0" applyFill="1" applyBorder="1" applyProtection="1"/>
    <xf numFmtId="0" fontId="1" fillId="2" borderId="0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0" fillId="2" borderId="0" xfId="0" applyFill="1" applyBorder="1"/>
    <xf numFmtId="0" fontId="0" fillId="2" borderId="7" xfId="0" applyFill="1" applyBorder="1" applyProtection="1"/>
    <xf numFmtId="0" fontId="0" fillId="2" borderId="0" xfId="0" applyFill="1" applyBorder="1" applyAlignment="1" applyProtection="1"/>
    <xf numFmtId="0" fontId="0" fillId="2" borderId="0" xfId="0" applyFill="1" applyBorder="1" applyProtection="1"/>
    <xf numFmtId="0" fontId="1" fillId="3" borderId="2" xfId="0" applyFont="1" applyFill="1" applyBorder="1" applyAlignment="1" applyProtection="1">
      <alignment horizontal="center"/>
      <protection locked="0"/>
    </xf>
    <xf numFmtId="0" fontId="1" fillId="4" borderId="3" xfId="0" applyFont="1" applyFill="1" applyBorder="1" applyAlignment="1" applyProtection="1"/>
    <xf numFmtId="0" fontId="1" fillId="4" borderId="4" xfId="0" applyFont="1" applyFill="1" applyBorder="1" applyAlignment="1" applyProtection="1"/>
    <xf numFmtId="0" fontId="0" fillId="4" borderId="4" xfId="0" applyFill="1" applyBorder="1" applyAlignment="1" applyProtection="1"/>
    <xf numFmtId="0" fontId="0" fillId="4" borderId="4" xfId="0" applyFill="1" applyBorder="1" applyProtection="1"/>
    <xf numFmtId="0" fontId="0" fillId="4" borderId="5" xfId="0" applyFill="1" applyBorder="1" applyProtection="1"/>
    <xf numFmtId="0" fontId="1" fillId="4" borderId="6" xfId="0" applyFont="1" applyFill="1" applyBorder="1" applyAlignment="1" applyProtection="1"/>
    <xf numFmtId="0" fontId="1" fillId="4" borderId="8" xfId="0" applyFont="1" applyFill="1" applyBorder="1" applyAlignment="1" applyProtection="1"/>
    <xf numFmtId="0" fontId="0" fillId="4" borderId="1" xfId="0" applyFill="1" applyBorder="1" applyAlignment="1" applyProtection="1"/>
    <xf numFmtId="0" fontId="2" fillId="4" borderId="1" xfId="0" applyFont="1" applyFill="1" applyBorder="1" applyAlignment="1" applyProtection="1">
      <alignment horizontal="center"/>
    </xf>
    <xf numFmtId="0" fontId="0" fillId="4" borderId="9" xfId="0" applyFill="1" applyBorder="1" applyProtection="1"/>
    <xf numFmtId="0" fontId="0" fillId="4" borderId="7" xfId="0" applyFill="1" applyBorder="1" applyProtection="1"/>
    <xf numFmtId="0" fontId="1" fillId="4" borderId="0" xfId="0" applyFont="1" applyFill="1" applyBorder="1" applyAlignment="1" applyProtection="1">
      <alignment horizontal="center"/>
    </xf>
    <xf numFmtId="0" fontId="2" fillId="4" borderId="0" xfId="0" applyFont="1" applyFill="1" applyBorder="1" applyAlignment="1" applyProtection="1">
      <alignment horizontal="center"/>
    </xf>
    <xf numFmtId="0" fontId="0" fillId="4" borderId="0" xfId="0" applyFill="1" applyBorder="1"/>
    <xf numFmtId="0" fontId="0" fillId="4" borderId="0" xfId="0" applyFill="1" applyBorder="1" applyAlignment="1" applyProtection="1"/>
    <xf numFmtId="0" fontId="0" fillId="4" borderId="0" xfId="0" applyFill="1" applyBorder="1" applyProtection="1"/>
    <xf numFmtId="0" fontId="0" fillId="4" borderId="0" xfId="0" applyFont="1" applyFill="1" applyBorder="1"/>
    <xf numFmtId="0" fontId="1" fillId="5" borderId="0" xfId="0" applyFont="1" applyFill="1" applyBorder="1" applyAlignment="1" applyProtection="1">
      <alignment horizontal="center"/>
    </xf>
    <xf numFmtId="0" fontId="0" fillId="5" borderId="0" xfId="0" applyFill="1" applyBorder="1" applyProtection="1"/>
    <xf numFmtId="0" fontId="5" fillId="6" borderId="12" xfId="0" applyFont="1" applyFill="1" applyBorder="1" applyAlignment="1">
      <alignment horizontal="left"/>
    </xf>
    <xf numFmtId="0" fontId="5" fillId="6" borderId="13" xfId="0" applyFont="1" applyFill="1" applyBorder="1" applyAlignment="1">
      <alignment horizontal="left"/>
    </xf>
    <xf numFmtId="0" fontId="5" fillId="6" borderId="14" xfId="0" applyFont="1" applyFill="1" applyBorder="1" applyAlignment="1">
      <alignment horizontal="left"/>
    </xf>
    <xf numFmtId="0" fontId="3" fillId="0" borderId="0" xfId="0" applyFont="1" applyFill="1" applyBorder="1" applyAlignment="1" applyProtection="1"/>
    <xf numFmtId="0" fontId="0" fillId="0" borderId="0" xfId="0" applyFill="1" applyBorder="1" applyAlignment="1"/>
    <xf numFmtId="0" fontId="5" fillId="6" borderId="12" xfId="0" applyFont="1" applyFill="1" applyBorder="1" applyAlignment="1">
      <alignment horizontal="right"/>
    </xf>
    <xf numFmtId="0" fontId="5" fillId="6" borderId="13" xfId="0" applyFont="1" applyFill="1" applyBorder="1" applyAlignment="1">
      <alignment horizontal="right"/>
    </xf>
    <xf numFmtId="0" fontId="5" fillId="6" borderId="14" xfId="0" applyFont="1" applyFill="1" applyBorder="1" applyAlignment="1">
      <alignment horizontal="right"/>
    </xf>
    <xf numFmtId="0" fontId="1" fillId="7" borderId="12" xfId="0" applyFont="1" applyFill="1" applyBorder="1" applyAlignment="1" applyProtection="1">
      <alignment horizontal="center"/>
    </xf>
    <xf numFmtId="0" fontId="1" fillId="7" borderId="13" xfId="0" applyFont="1" applyFill="1" applyBorder="1" applyAlignment="1" applyProtection="1">
      <alignment horizontal="center"/>
    </xf>
    <xf numFmtId="0" fontId="1" fillId="7" borderId="14" xfId="0" applyFont="1" applyFill="1" applyBorder="1" applyAlignment="1" applyProtection="1">
      <alignment horizontal="center"/>
    </xf>
    <xf numFmtId="2" fontId="6" fillId="6" borderId="12" xfId="0" applyNumberFormat="1" applyFont="1" applyFill="1" applyBorder="1" applyAlignment="1" applyProtection="1">
      <alignment horizontal="left"/>
    </xf>
    <xf numFmtId="2" fontId="4" fillId="6" borderId="14" xfId="0" applyNumberFormat="1" applyFont="1" applyFill="1" applyBorder="1" applyAlignment="1" applyProtection="1">
      <alignment horizontal="left"/>
    </xf>
    <xf numFmtId="0" fontId="3" fillId="6" borderId="12" xfId="0" applyFont="1" applyFill="1" applyBorder="1" applyAlignment="1" applyProtection="1">
      <alignment horizontal="left"/>
    </xf>
    <xf numFmtId="0" fontId="3" fillId="6" borderId="14" xfId="0" applyFont="1" applyFill="1" applyBorder="1" applyAlignment="1" applyProtection="1">
      <alignment horizontal="left"/>
    </xf>
    <xf numFmtId="0" fontId="3" fillId="7" borderId="12" xfId="0" applyFont="1" applyFill="1" applyBorder="1" applyAlignment="1" applyProtection="1">
      <alignment horizontal="center"/>
    </xf>
    <xf numFmtId="0" fontId="3" fillId="7" borderId="14" xfId="0" applyFont="1" applyFill="1" applyBorder="1" applyAlignment="1" applyProtection="1">
      <alignment horizontal="center"/>
    </xf>
    <xf numFmtId="0" fontId="5" fillId="6" borderId="12" xfId="0" applyFont="1" applyFill="1" applyBorder="1" applyAlignment="1">
      <alignment horizontal="left"/>
    </xf>
    <xf numFmtId="0" fontId="5" fillId="6" borderId="13" xfId="0" applyFont="1" applyFill="1" applyBorder="1" applyAlignment="1">
      <alignment horizontal="left"/>
    </xf>
    <xf numFmtId="0" fontId="5" fillId="6" borderId="14" xfId="0" applyFont="1" applyFill="1" applyBorder="1" applyAlignment="1">
      <alignment horizontal="left"/>
    </xf>
    <xf numFmtId="2" fontId="4" fillId="7" borderId="12" xfId="0" applyNumberFormat="1" applyFont="1" applyFill="1" applyBorder="1" applyAlignment="1" applyProtection="1">
      <alignment horizontal="center"/>
    </xf>
    <xf numFmtId="2" fontId="4" fillId="7" borderId="14" xfId="0" applyNumberFormat="1" applyFont="1" applyFill="1" applyBorder="1" applyAlignment="1" applyProtection="1">
      <alignment horizontal="center"/>
    </xf>
    <xf numFmtId="0" fontId="0" fillId="0" borderId="1" xfId="0" applyBorder="1" applyAlignment="1">
      <alignment horizontal="center"/>
    </xf>
    <xf numFmtId="0" fontId="1" fillId="8" borderId="10" xfId="0" applyFont="1" applyFill="1" applyBorder="1" applyAlignment="1" applyProtection="1">
      <alignment horizontal="center"/>
    </xf>
    <xf numFmtId="0" fontId="1" fillId="8" borderId="11" xfId="0" applyFont="1" applyFill="1" applyBorder="1" applyAlignment="1" applyProtection="1">
      <alignment horizontal="center"/>
    </xf>
  </cellXfs>
  <cellStyles count="1">
    <cellStyle name="normálne" xfId="0" builtinId="0"/>
  </cellStyles>
  <dxfs count="0"/>
  <tableStyles count="0" defaultTableStyle="TableStyleMedium9" defaultPivotStyle="PivotStyleLight16"/>
  <colors>
    <mruColors>
      <color rgb="FFFFFF00"/>
      <color rgb="FFFF6600"/>
      <color rgb="FF00CC00"/>
      <color rgb="FFCC00CC"/>
      <color rgb="FF66FFFF"/>
      <color rgb="FF66FF33"/>
      <color rgb="FFCCFF66"/>
      <color rgb="FF99FF33"/>
      <color rgb="FFFF9900"/>
      <color rgb="FFFFFF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gif"/><Relationship Id="rId3" Type="http://schemas.openxmlformats.org/officeDocument/2006/relationships/image" Target="../media/image4.gif"/><Relationship Id="rId7" Type="http://schemas.openxmlformats.org/officeDocument/2006/relationships/image" Target="../media/image8.gif"/><Relationship Id="rId2" Type="http://schemas.openxmlformats.org/officeDocument/2006/relationships/image" Target="../media/image3.gif"/><Relationship Id="rId1" Type="http://schemas.openxmlformats.org/officeDocument/2006/relationships/image" Target="../media/image2.gif"/><Relationship Id="rId6" Type="http://schemas.openxmlformats.org/officeDocument/2006/relationships/image" Target="../media/image7.gif"/><Relationship Id="rId5" Type="http://schemas.openxmlformats.org/officeDocument/2006/relationships/image" Target="../media/image6.gif"/><Relationship Id="rId10" Type="http://schemas.openxmlformats.org/officeDocument/2006/relationships/image" Target="../media/image11.gif"/><Relationship Id="rId4" Type="http://schemas.openxmlformats.org/officeDocument/2006/relationships/image" Target="../media/image5.gif"/><Relationship Id="rId9" Type="http://schemas.openxmlformats.org/officeDocument/2006/relationships/image" Target="../media/image10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238124</xdr:colOff>
      <xdr:row>0</xdr:row>
      <xdr:rowOff>799895</xdr:rowOff>
    </xdr:to>
    <xdr:pic>
      <xdr:nvPicPr>
        <xdr:cNvPr id="13" name="Obrázok 12" descr="slnko4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90599" cy="799895"/>
        </a:xfrm>
        <a:prstGeom prst="rect">
          <a:avLst/>
        </a:prstGeom>
      </xdr:spPr>
    </xdr:pic>
    <xdr:clientData/>
  </xdr:twoCellAnchor>
  <xdr:oneCellAnchor>
    <xdr:from>
      <xdr:col>2</xdr:col>
      <xdr:colOff>304800</xdr:colOff>
      <xdr:row>0</xdr:row>
      <xdr:rowOff>57150</xdr:rowOff>
    </xdr:from>
    <xdr:ext cx="7999433" cy="753540"/>
    <xdr:sp macro="" textlink="">
      <xdr:nvSpPr>
        <xdr:cNvPr id="14" name="Obdĺžnik 13"/>
        <xdr:cNvSpPr/>
      </xdr:nvSpPr>
      <xdr:spPr>
        <a:xfrm>
          <a:off x="1057275" y="57150"/>
          <a:ext cx="7999433" cy="753540"/>
        </a:xfrm>
        <a:prstGeom prst="rect">
          <a:avLst/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txBody>
        <a:bodyPr wrap="none" lIns="91440" tIns="45720" rIns="91440" bIns="45720">
          <a:spAutoFit/>
        </a:bodyPr>
        <a:lstStyle/>
        <a:p>
          <a:pPr algn="ctr"/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B05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P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CC0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O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66FF33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Č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B05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Í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CC0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T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66FF33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A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B05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M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CC0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E 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66FF33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S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CC0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 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B05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V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CC0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E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66FF33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S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B05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E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CC0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L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66FF33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Ý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B05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M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CC0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I 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66FF33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P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B05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S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CC0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Í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66FF33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K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B05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M</a:t>
          </a:r>
          <a:r>
            <a:rPr lang="sk-SK" sz="3700" b="1" cap="none" spc="0">
              <a:ln w="10541" cmpd="sng">
                <a:solidFill>
                  <a:sysClr val="windowText" lastClr="000000"/>
                </a:solidFill>
                <a:prstDash val="solid"/>
              </a:ln>
              <a:solidFill>
                <a:srgbClr val="00CC00"/>
              </a:solidFill>
              <a:effectLst>
                <a:glow rad="139700">
                  <a:srgbClr val="66FF33">
                    <a:alpha val="40000"/>
                  </a:srgbClr>
                </a:glow>
              </a:effectLst>
              <a:latin typeface="Comic Sans MS" pitchFamily="66" charset="0"/>
            </a:rPr>
            <a:t>I</a:t>
          </a:r>
        </a:p>
      </xdr:txBody>
    </xdr:sp>
    <xdr:clientData/>
  </xdr:oneCellAnchor>
  <xdr:twoCellAnchor editAs="oneCell">
    <xdr:from>
      <xdr:col>12</xdr:col>
      <xdr:colOff>38100</xdr:colOff>
      <xdr:row>5</xdr:row>
      <xdr:rowOff>329250</xdr:rowOff>
    </xdr:from>
    <xdr:to>
      <xdr:col>17</xdr:col>
      <xdr:colOff>514350</xdr:colOff>
      <xdr:row>14</xdr:row>
      <xdr:rowOff>152399</xdr:rowOff>
    </xdr:to>
    <xdr:pic>
      <xdr:nvPicPr>
        <xdr:cNvPr id="15" name="Obrázok 14" descr="Pes11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29325" y="2491425"/>
          <a:ext cx="3095625" cy="268064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</xdr:row>
      <xdr:rowOff>210106</xdr:rowOff>
    </xdr:from>
    <xdr:to>
      <xdr:col>6</xdr:col>
      <xdr:colOff>190500</xdr:colOff>
      <xdr:row>25</xdr:row>
      <xdr:rowOff>248535</xdr:rowOff>
    </xdr:to>
    <xdr:pic>
      <xdr:nvPicPr>
        <xdr:cNvPr id="16" name="Obrázok 15" descr="pes7.g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4825" y="5610781"/>
          <a:ext cx="2447925" cy="3086429"/>
        </a:xfrm>
        <a:prstGeom prst="rect">
          <a:avLst/>
        </a:prstGeom>
      </xdr:spPr>
    </xdr:pic>
    <xdr:clientData/>
  </xdr:twoCellAnchor>
  <xdr:twoCellAnchor editAs="oneCell">
    <xdr:from>
      <xdr:col>12</xdr:col>
      <xdr:colOff>466725</xdr:colOff>
      <xdr:row>26</xdr:row>
      <xdr:rowOff>18174</xdr:rowOff>
    </xdr:from>
    <xdr:to>
      <xdr:col>16</xdr:col>
      <xdr:colOff>323850</xdr:colOff>
      <xdr:row>30</xdr:row>
      <xdr:rowOff>9525</xdr:rowOff>
    </xdr:to>
    <xdr:pic>
      <xdr:nvPicPr>
        <xdr:cNvPr id="17" name="Obrázok 16" descr="Pes15.g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57950" y="8847849"/>
          <a:ext cx="1866900" cy="23916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26</xdr:row>
      <xdr:rowOff>38100</xdr:rowOff>
    </xdr:from>
    <xdr:to>
      <xdr:col>7</xdr:col>
      <xdr:colOff>371475</xdr:colOff>
      <xdr:row>27</xdr:row>
      <xdr:rowOff>190500</xdr:rowOff>
    </xdr:to>
    <xdr:pic>
      <xdr:nvPicPr>
        <xdr:cNvPr id="19" name="Obrázok 18" descr="p19.g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38325" y="8867775"/>
          <a:ext cx="1905000" cy="1409700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26</xdr:row>
      <xdr:rowOff>542925</xdr:rowOff>
    </xdr:from>
    <xdr:to>
      <xdr:col>12</xdr:col>
      <xdr:colOff>114300</xdr:colOff>
      <xdr:row>28</xdr:row>
      <xdr:rowOff>285750</xdr:rowOff>
    </xdr:to>
    <xdr:pic>
      <xdr:nvPicPr>
        <xdr:cNvPr id="21" name="Obrázok 20" descr="244.gif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581525" y="9372600"/>
          <a:ext cx="1524000" cy="138112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13</xdr:row>
      <xdr:rowOff>142875</xdr:rowOff>
    </xdr:from>
    <xdr:to>
      <xdr:col>8</xdr:col>
      <xdr:colOff>152400</xdr:colOff>
      <xdr:row>15</xdr:row>
      <xdr:rowOff>314325</xdr:rowOff>
    </xdr:to>
    <xdr:pic>
      <xdr:nvPicPr>
        <xdr:cNvPr id="22" name="Obrázok 21" descr="135.gif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67050" y="4781550"/>
          <a:ext cx="1066800" cy="933450"/>
        </a:xfrm>
        <a:prstGeom prst="rect">
          <a:avLst/>
        </a:prstGeom>
      </xdr:spPr>
    </xdr:pic>
    <xdr:clientData/>
  </xdr:twoCellAnchor>
  <xdr:twoCellAnchor>
    <xdr:from>
      <xdr:col>14</xdr:col>
      <xdr:colOff>85725</xdr:colOff>
      <xdr:row>1</xdr:row>
      <xdr:rowOff>85725</xdr:rowOff>
    </xdr:from>
    <xdr:to>
      <xdr:col>18</xdr:col>
      <xdr:colOff>238125</xdr:colOff>
      <xdr:row>5</xdr:row>
      <xdr:rowOff>219075</xdr:rowOff>
    </xdr:to>
    <xdr:sp macro="" textlink="">
      <xdr:nvSpPr>
        <xdr:cNvPr id="23" name="Obláčik 22"/>
        <xdr:cNvSpPr/>
      </xdr:nvSpPr>
      <xdr:spPr>
        <a:xfrm>
          <a:off x="7296150" y="914400"/>
          <a:ext cx="2162175" cy="1466850"/>
        </a:xfrm>
        <a:prstGeom prst="cloudCallout">
          <a:avLst>
            <a:gd name="adj1" fmla="val -47706"/>
            <a:gd name="adj2" fmla="val 59902"/>
          </a:avLst>
        </a:prstGeom>
        <a:gradFill flip="none" rotWithShape="1">
          <a:gsLst>
            <a:gs pos="0">
              <a:srgbClr val="5E9EFF"/>
            </a:gs>
            <a:gs pos="39999">
              <a:srgbClr val="85C2FF"/>
            </a:gs>
            <a:gs pos="70000">
              <a:srgbClr val="C4D6EB"/>
            </a:gs>
            <a:gs pos="100000">
              <a:srgbClr val="FFEBFA"/>
            </a:gs>
          </a:gsLst>
          <a:lin ang="13500000" scaled="1"/>
          <a:tileRect/>
        </a:gradFill>
        <a:ln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sk-SK" sz="1100"/>
        </a:p>
      </xdr:txBody>
    </xdr:sp>
    <xdr:clientData/>
  </xdr:twoCellAnchor>
  <xdr:oneCellAnchor>
    <xdr:from>
      <xdr:col>14</xdr:col>
      <xdr:colOff>527435</xdr:colOff>
      <xdr:row>1</xdr:row>
      <xdr:rowOff>247650</xdr:rowOff>
    </xdr:from>
    <xdr:ext cx="1337225" cy="1057212"/>
    <xdr:sp macro="" textlink="">
      <xdr:nvSpPr>
        <xdr:cNvPr id="24" name="BlokTextu 23"/>
        <xdr:cNvSpPr txBox="1"/>
      </xdr:nvSpPr>
      <xdr:spPr>
        <a:xfrm>
          <a:off x="7737860" y="1076325"/>
          <a:ext cx="1337225" cy="1057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sk-SK" sz="1800" b="1">
              <a:latin typeface="Comic Sans MS" pitchFamily="66" charset="0"/>
              <a:cs typeface="Arial" pitchFamily="34" charset="0"/>
            </a:rPr>
            <a:t>Pomôž mi </a:t>
          </a:r>
        </a:p>
        <a:p>
          <a:pPr algn="ctr"/>
          <a:r>
            <a:rPr lang="sk-SK" sz="1800" b="1">
              <a:latin typeface="Comic Sans MS" pitchFamily="66" charset="0"/>
              <a:cs typeface="Arial" pitchFamily="34" charset="0"/>
            </a:rPr>
            <a:t>vypočítať </a:t>
          </a:r>
        </a:p>
        <a:p>
          <a:pPr algn="ctr"/>
          <a:r>
            <a:rPr lang="sk-SK" sz="1800" b="1">
              <a:latin typeface="Comic Sans MS" pitchFamily="66" charset="0"/>
              <a:cs typeface="Arial" pitchFamily="34" charset="0"/>
            </a:rPr>
            <a:t>príklady.</a:t>
          </a:r>
        </a:p>
      </xdr:txBody>
    </xdr:sp>
    <xdr:clientData/>
  </xdr:oneCellAnchor>
  <xdr:twoCellAnchor editAs="oneCell">
    <xdr:from>
      <xdr:col>0</xdr:col>
      <xdr:colOff>66675</xdr:colOff>
      <xdr:row>3</xdr:row>
      <xdr:rowOff>190500</xdr:rowOff>
    </xdr:from>
    <xdr:to>
      <xdr:col>2</xdr:col>
      <xdr:colOff>69144</xdr:colOff>
      <xdr:row>7</xdr:row>
      <xdr:rowOff>66675</xdr:rowOff>
    </xdr:to>
    <xdr:pic>
      <xdr:nvPicPr>
        <xdr:cNvPr id="25" name="Obrázok 24" descr="vo18.gif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675" y="1781175"/>
          <a:ext cx="754944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161924</xdr:colOff>
      <xdr:row>12</xdr:row>
      <xdr:rowOff>9525</xdr:rowOff>
    </xdr:from>
    <xdr:to>
      <xdr:col>2</xdr:col>
      <xdr:colOff>511226</xdr:colOff>
      <xdr:row>15</xdr:row>
      <xdr:rowOff>238125</xdr:rowOff>
    </xdr:to>
    <xdr:pic>
      <xdr:nvPicPr>
        <xdr:cNvPr id="18" name="Obrázok 17" descr="Obrázok2.gif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1924" y="4267200"/>
          <a:ext cx="110177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295275</xdr:rowOff>
    </xdr:from>
    <xdr:to>
      <xdr:col>2</xdr:col>
      <xdr:colOff>587375</xdr:colOff>
      <xdr:row>27</xdr:row>
      <xdr:rowOff>276225</xdr:rowOff>
    </xdr:to>
    <xdr:pic>
      <xdr:nvPicPr>
        <xdr:cNvPr id="20" name="Obrázok 19" descr="8.gif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8743950"/>
          <a:ext cx="1339850" cy="1619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N32"/>
  <sheetViews>
    <sheetView showGridLines="0" showRowColHeaders="0" tabSelected="1" workbookViewId="0">
      <pane ySplit="1" topLeftCell="A2" activePane="bottomLeft" state="frozen"/>
      <selection pane="bottomLeft" activeCell="G4" sqref="G4"/>
    </sheetView>
  </sheetViews>
  <sheetFormatPr defaultRowHeight="15"/>
  <cols>
    <col min="1" max="1" width="5.85546875" customWidth="1"/>
    <col min="2" max="2" width="5.42578125" customWidth="1"/>
    <col min="6" max="6" width="2.7109375" customWidth="1"/>
    <col min="7" max="7" width="9.140625" customWidth="1"/>
    <col min="11" max="11" width="2.7109375" customWidth="1"/>
    <col min="15" max="15" width="9.140625" customWidth="1"/>
    <col min="16" max="16" width="2.7109375" customWidth="1"/>
    <col min="17" max="18" width="9.140625" customWidth="1"/>
    <col min="19" max="19" width="5.7109375" style="1" customWidth="1"/>
    <col min="20" max="21" width="5.7109375" customWidth="1"/>
    <col min="22" max="22" width="5.7109375" hidden="1" customWidth="1"/>
    <col min="23" max="23" width="4.7109375" style="1" hidden="1" customWidth="1"/>
    <col min="24" max="25" width="4.7109375" hidden="1" customWidth="1"/>
    <col min="26" max="57" width="4.7109375" customWidth="1"/>
    <col min="58" max="93" width="9.140625" customWidth="1"/>
  </cols>
  <sheetData>
    <row r="1" spans="1:92" s="66" customFormat="1" ht="65.25" customHeight="1" thickBot="1"/>
    <row r="2" spans="1:92" ht="30" customHeight="1" thickTop="1" thickBot="1">
      <c r="A2" s="5"/>
      <c r="B2" s="4"/>
      <c r="C2" s="7"/>
      <c r="D2" s="7"/>
      <c r="E2" s="7"/>
      <c r="F2" s="7"/>
      <c r="G2" s="7"/>
      <c r="H2" s="7"/>
      <c r="I2" s="7"/>
      <c r="J2" s="4"/>
      <c r="K2" s="4"/>
      <c r="L2" s="4"/>
      <c r="M2" s="4"/>
      <c r="N2" s="4"/>
      <c r="O2" s="4"/>
      <c r="P2" s="4"/>
      <c r="Q2" s="4"/>
      <c r="R2" s="4"/>
    </row>
    <row r="3" spans="1:92" ht="30" customHeight="1" thickTop="1" thickBot="1">
      <c r="A3" s="5"/>
      <c r="B3" s="4"/>
      <c r="C3" s="25"/>
      <c r="D3" s="26"/>
      <c r="E3" s="26"/>
      <c r="F3" s="26"/>
      <c r="G3" s="26"/>
      <c r="H3" s="26"/>
      <c r="I3" s="26"/>
      <c r="J3" s="26"/>
      <c r="K3" s="27"/>
      <c r="L3" s="28"/>
      <c r="M3" s="29"/>
      <c r="N3" s="4"/>
      <c r="O3" s="4"/>
      <c r="P3" s="4"/>
      <c r="Q3" s="4"/>
      <c r="R3" s="4"/>
      <c r="W3" s="1">
        <v>19</v>
      </c>
      <c r="X3" t="b">
        <f>IF(G4=W3,1)</f>
        <v>0</v>
      </c>
    </row>
    <row r="4" spans="1:92" ht="30" customHeight="1" thickTop="1" thickBot="1">
      <c r="B4" s="4"/>
      <c r="C4" s="30"/>
      <c r="D4" s="67" t="s">
        <v>5</v>
      </c>
      <c r="E4" s="68"/>
      <c r="F4" s="37"/>
      <c r="G4" s="24"/>
      <c r="H4" s="36"/>
      <c r="I4" s="67" t="s">
        <v>10</v>
      </c>
      <c r="J4" s="68"/>
      <c r="K4" s="39"/>
      <c r="L4" s="24"/>
      <c r="M4" s="35"/>
      <c r="N4" s="4"/>
      <c r="O4" s="4"/>
      <c r="P4" s="6"/>
      <c r="Q4" s="6"/>
      <c r="R4" s="6"/>
      <c r="U4" s="1"/>
      <c r="V4" s="1"/>
      <c r="W4" s="1">
        <v>18</v>
      </c>
      <c r="X4" s="1" t="b">
        <f>IF(G6=W4,1)</f>
        <v>0</v>
      </c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</row>
    <row r="5" spans="1:92" ht="15" customHeight="1" thickTop="1" thickBot="1">
      <c r="A5" s="5"/>
      <c r="B5" s="4"/>
      <c r="C5" s="30"/>
      <c r="D5" s="36"/>
      <c r="E5" s="36"/>
      <c r="F5" s="37"/>
      <c r="G5" s="36"/>
      <c r="H5" s="36"/>
      <c r="I5" s="36"/>
      <c r="J5" s="37"/>
      <c r="K5" s="39"/>
      <c r="L5" s="40"/>
      <c r="M5" s="35"/>
      <c r="N5" s="4"/>
      <c r="O5" s="4"/>
      <c r="P5" s="6"/>
      <c r="Q5" s="6"/>
      <c r="R5" s="6"/>
      <c r="U5" s="1"/>
      <c r="V5" s="1"/>
      <c r="W5" s="1">
        <v>14</v>
      </c>
      <c r="X5" t="b">
        <f>IF(G8=W5,1)</f>
        <v>0</v>
      </c>
    </row>
    <row r="6" spans="1:92" ht="30" customHeight="1" thickTop="1" thickBot="1">
      <c r="A6" s="5"/>
      <c r="B6" s="4"/>
      <c r="C6" s="30"/>
      <c r="D6" s="67" t="s">
        <v>6</v>
      </c>
      <c r="E6" s="68"/>
      <c r="F6" s="37"/>
      <c r="G6" s="24"/>
      <c r="H6" s="36"/>
      <c r="I6" s="67" t="s">
        <v>11</v>
      </c>
      <c r="J6" s="68"/>
      <c r="K6" s="39"/>
      <c r="L6" s="24"/>
      <c r="M6" s="35"/>
      <c r="N6" s="4"/>
      <c r="O6" s="4"/>
      <c r="P6" s="6"/>
      <c r="Q6" s="6"/>
      <c r="R6" s="6"/>
      <c r="U6" s="1"/>
      <c r="V6" s="1"/>
      <c r="W6" s="1">
        <v>17</v>
      </c>
      <c r="X6" t="b">
        <f>IF(G10=W6,1)</f>
        <v>0</v>
      </c>
    </row>
    <row r="7" spans="1:92" ht="15" customHeight="1" thickTop="1" thickBot="1">
      <c r="A7" s="5"/>
      <c r="B7" s="4"/>
      <c r="C7" s="30"/>
      <c r="D7" s="36"/>
      <c r="E7" s="36"/>
      <c r="F7" s="37"/>
      <c r="G7" s="36"/>
      <c r="H7" s="36"/>
      <c r="I7" s="36"/>
      <c r="J7" s="37"/>
      <c r="K7" s="39"/>
      <c r="L7" s="40"/>
      <c r="M7" s="35"/>
      <c r="N7" s="4"/>
      <c r="O7" s="4"/>
      <c r="P7" s="6"/>
      <c r="Q7" s="6"/>
      <c r="R7" s="6"/>
      <c r="U7" s="1"/>
      <c r="V7" s="1"/>
      <c r="W7" s="1">
        <v>18</v>
      </c>
      <c r="X7" t="b">
        <f>IF(G12=W7,1)</f>
        <v>0</v>
      </c>
    </row>
    <row r="8" spans="1:92" ht="30" customHeight="1" thickTop="1" thickBot="1">
      <c r="A8" s="5"/>
      <c r="B8" s="4"/>
      <c r="C8" s="30"/>
      <c r="D8" s="67" t="s">
        <v>7</v>
      </c>
      <c r="E8" s="68"/>
      <c r="F8" s="37"/>
      <c r="G8" s="24"/>
      <c r="H8" s="37"/>
      <c r="I8" s="67" t="s">
        <v>12</v>
      </c>
      <c r="J8" s="68"/>
      <c r="K8" s="39"/>
      <c r="L8" s="24"/>
      <c r="M8" s="35"/>
      <c r="N8" s="4"/>
      <c r="O8" s="4"/>
      <c r="P8" s="6"/>
      <c r="Q8" s="6"/>
      <c r="R8" s="6"/>
      <c r="U8" s="1"/>
      <c r="V8" s="1"/>
      <c r="W8" s="1">
        <v>11</v>
      </c>
      <c r="X8" t="b">
        <f>IF(L4=W8,1)</f>
        <v>0</v>
      </c>
    </row>
    <row r="9" spans="1:92" ht="15" customHeight="1" thickTop="1" thickBot="1">
      <c r="A9" s="5"/>
      <c r="B9" s="4"/>
      <c r="C9" s="30"/>
      <c r="D9" s="40"/>
      <c r="E9" s="38"/>
      <c r="F9" s="41"/>
      <c r="G9" s="38"/>
      <c r="H9" s="38"/>
      <c r="I9" s="38"/>
      <c r="J9" s="40"/>
      <c r="K9" s="39"/>
      <c r="L9" s="40"/>
      <c r="M9" s="35"/>
      <c r="N9" s="4"/>
      <c r="O9" s="4"/>
      <c r="P9" s="4"/>
      <c r="Q9" s="4"/>
      <c r="R9" s="4"/>
      <c r="W9" s="1">
        <v>12</v>
      </c>
      <c r="X9" t="b">
        <f>IF(L6=W9,1)</f>
        <v>0</v>
      </c>
    </row>
    <row r="10" spans="1:92" ht="30" customHeight="1" thickTop="1" thickBot="1">
      <c r="A10" s="4"/>
      <c r="B10" s="4"/>
      <c r="C10" s="30"/>
      <c r="D10" s="67" t="s">
        <v>8</v>
      </c>
      <c r="E10" s="68"/>
      <c r="F10" s="37"/>
      <c r="G10" s="24"/>
      <c r="H10" s="36"/>
      <c r="I10" s="67" t="s">
        <v>13</v>
      </c>
      <c r="J10" s="68"/>
      <c r="K10" s="39"/>
      <c r="L10" s="24"/>
      <c r="M10" s="35"/>
      <c r="N10" s="4"/>
      <c r="W10" s="1">
        <v>15</v>
      </c>
      <c r="X10" t="b">
        <f>IF(L8=W10,1)</f>
        <v>0</v>
      </c>
    </row>
    <row r="11" spans="1:92" ht="15" customHeight="1" thickTop="1" thickBot="1">
      <c r="A11" s="4"/>
      <c r="B11" s="4"/>
      <c r="C11" s="30"/>
      <c r="D11" s="40"/>
      <c r="E11" s="36"/>
      <c r="F11" s="37"/>
      <c r="G11" s="36"/>
      <c r="H11" s="36"/>
      <c r="I11" s="36"/>
      <c r="J11" s="36"/>
      <c r="K11" s="39"/>
      <c r="L11" s="36"/>
      <c r="M11" s="35"/>
      <c r="N11" s="4"/>
      <c r="W11" s="1">
        <v>6</v>
      </c>
      <c r="X11" t="b">
        <f>IF(L10=W11,1)</f>
        <v>0</v>
      </c>
    </row>
    <row r="12" spans="1:92" ht="30" customHeight="1" thickTop="1" thickBot="1">
      <c r="A12" s="4"/>
      <c r="B12" s="4"/>
      <c r="C12" s="30"/>
      <c r="D12" s="67" t="s">
        <v>9</v>
      </c>
      <c r="E12" s="68"/>
      <c r="F12" s="37"/>
      <c r="G12" s="24"/>
      <c r="H12" s="36"/>
      <c r="I12" s="67" t="s">
        <v>14</v>
      </c>
      <c r="J12" s="68"/>
      <c r="K12" s="39"/>
      <c r="L12" s="24"/>
      <c r="M12" s="35"/>
      <c r="N12" s="4"/>
      <c r="P12" s="1"/>
      <c r="Q12" s="1"/>
      <c r="R12" s="1"/>
      <c r="U12" s="1"/>
      <c r="V12" s="1"/>
      <c r="W12" s="1">
        <v>3</v>
      </c>
      <c r="X12" t="b">
        <f>IF(L12=W12,1)</f>
        <v>0</v>
      </c>
    </row>
    <row r="13" spans="1:92" ht="30" customHeight="1" thickTop="1" thickBot="1">
      <c r="B13" s="4"/>
      <c r="C13" s="31"/>
      <c r="D13" s="32"/>
      <c r="E13" s="32"/>
      <c r="F13" s="32"/>
      <c r="G13" s="32"/>
      <c r="H13" s="32"/>
      <c r="I13" s="32"/>
      <c r="J13" s="32"/>
      <c r="K13" s="32"/>
      <c r="L13" s="33"/>
      <c r="M13" s="34"/>
      <c r="N13" s="4"/>
      <c r="P13" s="1"/>
      <c r="Q13" s="1"/>
      <c r="R13" s="1"/>
      <c r="U13" s="1"/>
      <c r="V13" s="1"/>
      <c r="W13" s="1">
        <v>15</v>
      </c>
      <c r="X13" t="b">
        <f>IF(L17=W13,1)</f>
        <v>0</v>
      </c>
    </row>
    <row r="14" spans="1:92" ht="30" customHeight="1" thickTop="1">
      <c r="B14" s="4"/>
      <c r="C14" s="4"/>
      <c r="D14" s="4"/>
      <c r="E14" s="2"/>
      <c r="F14" s="2"/>
      <c r="G14" s="2"/>
      <c r="H14" s="2"/>
      <c r="I14" s="2"/>
      <c r="J14" s="2"/>
      <c r="K14" s="2"/>
      <c r="L14" s="3"/>
      <c r="M14" s="4"/>
      <c r="N14" s="4"/>
      <c r="P14" s="1"/>
      <c r="Q14" s="1"/>
      <c r="R14" s="1"/>
      <c r="U14" s="1"/>
      <c r="V14" s="1"/>
      <c r="W14" s="1">
        <v>18</v>
      </c>
      <c r="X14" t="b">
        <f>IF(L19=W14,1)</f>
        <v>0</v>
      </c>
    </row>
    <row r="15" spans="1:92" ht="30" customHeight="1" thickBot="1">
      <c r="B15" s="4"/>
      <c r="C15" s="4"/>
      <c r="D15" s="4"/>
      <c r="E15" s="2"/>
      <c r="F15" s="2"/>
      <c r="H15" s="2"/>
      <c r="I15" s="2"/>
      <c r="J15" s="2"/>
      <c r="K15" s="2"/>
      <c r="L15" s="3"/>
      <c r="M15" s="4"/>
      <c r="N15" s="4"/>
      <c r="P15" s="1"/>
      <c r="Q15" s="1"/>
      <c r="R15" s="1"/>
      <c r="U15" s="1"/>
      <c r="V15" s="1"/>
      <c r="W15" s="1">
        <v>18</v>
      </c>
      <c r="X15" t="b">
        <f>IF(L21=W15,1)</f>
        <v>0</v>
      </c>
    </row>
    <row r="16" spans="1:92" ht="30" customHeight="1" thickTop="1" thickBot="1">
      <c r="B16" s="4"/>
      <c r="C16" s="4"/>
      <c r="D16" s="4"/>
      <c r="E16" s="2"/>
      <c r="F16" s="3"/>
      <c r="G16" s="3"/>
      <c r="H16" s="8"/>
      <c r="I16" s="9"/>
      <c r="J16" s="9"/>
      <c r="K16" s="9"/>
      <c r="L16" s="9"/>
      <c r="M16" s="9"/>
      <c r="N16" s="9"/>
      <c r="O16" s="9"/>
      <c r="P16" s="10"/>
      <c r="Q16" s="11"/>
      <c r="R16" s="12"/>
      <c r="U16" s="1"/>
      <c r="V16" s="1"/>
      <c r="W16" s="1">
        <v>20</v>
      </c>
      <c r="X16" t="b">
        <f>IF(L23=W16,1)</f>
        <v>0</v>
      </c>
    </row>
    <row r="17" spans="2:24" ht="30" customHeight="1" thickTop="1" thickBot="1">
      <c r="B17" s="4"/>
      <c r="C17" s="4"/>
      <c r="D17" s="4"/>
      <c r="H17" s="13"/>
      <c r="I17" s="67" t="s">
        <v>15</v>
      </c>
      <c r="J17" s="68"/>
      <c r="K17" s="18"/>
      <c r="L17" s="24"/>
      <c r="M17" s="18"/>
      <c r="N17" s="67" t="s">
        <v>20</v>
      </c>
      <c r="O17" s="68"/>
      <c r="P17" s="22"/>
      <c r="Q17" s="24"/>
      <c r="R17" s="21"/>
      <c r="W17" s="1">
        <v>19</v>
      </c>
      <c r="X17" t="b">
        <f>IF(L25=W17,1)</f>
        <v>0</v>
      </c>
    </row>
    <row r="18" spans="2:24" ht="15" customHeight="1" thickTop="1" thickBot="1">
      <c r="C18" s="2"/>
      <c r="D18" s="2"/>
      <c r="E18" s="2"/>
      <c r="F18" s="2"/>
      <c r="G18" s="2"/>
      <c r="H18" s="13"/>
      <c r="I18" s="18"/>
      <c r="J18" s="18"/>
      <c r="K18" s="18"/>
      <c r="L18" s="18"/>
      <c r="M18" s="18"/>
      <c r="N18" s="18"/>
      <c r="O18" s="19"/>
      <c r="P18" s="22"/>
      <c r="Q18" s="43"/>
      <c r="R18" s="21"/>
      <c r="W18" s="1">
        <v>11</v>
      </c>
      <c r="X18" t="b">
        <f>IF(Q17=W18,1)</f>
        <v>0</v>
      </c>
    </row>
    <row r="19" spans="2:24" ht="30" customHeight="1" thickTop="1" thickBot="1">
      <c r="C19" s="2"/>
      <c r="D19" s="3"/>
      <c r="E19" s="2"/>
      <c r="F19" s="3"/>
      <c r="G19" s="2"/>
      <c r="H19" s="13"/>
      <c r="I19" s="67" t="s">
        <v>16</v>
      </c>
      <c r="J19" s="68"/>
      <c r="K19" s="18"/>
      <c r="L19" s="24"/>
      <c r="M19" s="18"/>
      <c r="N19" s="67" t="s">
        <v>21</v>
      </c>
      <c r="O19" s="68"/>
      <c r="P19" s="22"/>
      <c r="Q19" s="24"/>
      <c r="R19" s="21"/>
      <c r="W19" s="1">
        <v>10</v>
      </c>
      <c r="X19" t="b">
        <f>IF(Q19=W19,1)</f>
        <v>0</v>
      </c>
    </row>
    <row r="20" spans="2:24" ht="15" customHeight="1" thickTop="1" thickBot="1">
      <c r="C20" s="2"/>
      <c r="D20" s="2"/>
      <c r="E20" s="2"/>
      <c r="F20" s="2"/>
      <c r="G20" s="2"/>
      <c r="H20" s="13"/>
      <c r="I20" s="18"/>
      <c r="J20" s="18"/>
      <c r="K20" s="18"/>
      <c r="L20" s="18"/>
      <c r="M20" s="18"/>
      <c r="N20" s="18"/>
      <c r="O20" s="19"/>
      <c r="P20" s="22"/>
      <c r="Q20" s="43"/>
      <c r="R20" s="21"/>
      <c r="W20" s="1">
        <v>15</v>
      </c>
      <c r="X20" t="b">
        <f>IF(Q21=W20,1)</f>
        <v>0</v>
      </c>
    </row>
    <row r="21" spans="2:24" ht="30" customHeight="1" thickTop="1" thickBot="1">
      <c r="C21" s="2"/>
      <c r="D21" s="3"/>
      <c r="E21" s="2"/>
      <c r="F21" s="3"/>
      <c r="G21" s="2"/>
      <c r="H21" s="13"/>
      <c r="I21" s="67" t="s">
        <v>17</v>
      </c>
      <c r="J21" s="68"/>
      <c r="K21" s="19"/>
      <c r="L21" s="24"/>
      <c r="M21" s="19"/>
      <c r="N21" s="67" t="s">
        <v>22</v>
      </c>
      <c r="O21" s="68"/>
      <c r="P21" s="22"/>
      <c r="Q21" s="24"/>
      <c r="R21" s="21"/>
      <c r="W21" s="1">
        <v>2</v>
      </c>
      <c r="X21" t="b">
        <f>IF(Q23=W21,1)</f>
        <v>0</v>
      </c>
    </row>
    <row r="22" spans="2:24" ht="15" customHeight="1" thickTop="1" thickBot="1">
      <c r="C22" s="2"/>
      <c r="D22" s="2"/>
      <c r="E22" s="2"/>
      <c r="F22" s="2"/>
      <c r="G22" s="2"/>
      <c r="H22" s="13"/>
      <c r="I22" s="23"/>
      <c r="J22" s="20"/>
      <c r="K22" s="20"/>
      <c r="L22" s="20"/>
      <c r="M22" s="20"/>
      <c r="N22" s="20"/>
      <c r="O22" s="23"/>
      <c r="P22" s="22"/>
      <c r="Q22" s="43"/>
      <c r="R22" s="21"/>
      <c r="W22" s="1">
        <v>1</v>
      </c>
      <c r="X22" t="b">
        <f>IF(Q25=W22,1)</f>
        <v>0</v>
      </c>
    </row>
    <row r="23" spans="2:24" ht="30" customHeight="1" thickTop="1" thickBot="1">
      <c r="H23" s="13"/>
      <c r="I23" s="67" t="s">
        <v>18</v>
      </c>
      <c r="J23" s="68"/>
      <c r="K23" s="18"/>
      <c r="L23" s="24"/>
      <c r="M23" s="18"/>
      <c r="N23" s="67" t="s">
        <v>23</v>
      </c>
      <c r="O23" s="68"/>
      <c r="P23" s="22"/>
      <c r="Q23" s="24"/>
      <c r="R23" s="21"/>
    </row>
    <row r="24" spans="2:24" ht="15" customHeight="1" thickTop="1" thickBot="1">
      <c r="H24" s="13"/>
      <c r="I24" s="23"/>
      <c r="J24" s="18"/>
      <c r="K24" s="18"/>
      <c r="L24" s="42"/>
      <c r="M24" s="18"/>
      <c r="N24" s="18"/>
      <c r="O24" s="18"/>
      <c r="P24" s="22"/>
      <c r="Q24" s="42"/>
      <c r="R24" s="21"/>
      <c r="W24" s="1" t="str">
        <f>IF(AND((IF(SUM(X3:X22)&gt;17,TRUE(),FALSE())),(IF(SUM(X3:X22)&lt;21,TRUE(),FALSE()))),"Jednotku!","")</f>
        <v/>
      </c>
    </row>
    <row r="25" spans="2:24" ht="30" customHeight="1" thickTop="1" thickBot="1">
      <c r="H25" s="13"/>
      <c r="I25" s="67" t="s">
        <v>19</v>
      </c>
      <c r="J25" s="68"/>
      <c r="K25" s="18"/>
      <c r="L25" s="24"/>
      <c r="M25" s="18"/>
      <c r="N25" s="67" t="s">
        <v>24</v>
      </c>
      <c r="O25" s="68"/>
      <c r="P25" s="22"/>
      <c r="Q25" s="24"/>
      <c r="R25" s="21"/>
      <c r="W25" s="1" t="str">
        <f>IF(AND((IF(SUM(X3:X22)&gt;13,TRUE(),FALSE())),(IF(SUM(X3:X22)&lt;18,TRUE(),FALSE()))),"Dvojku!","")</f>
        <v/>
      </c>
    </row>
    <row r="26" spans="2:24" ht="30" customHeight="1" thickTop="1" thickBot="1">
      <c r="H26" s="14"/>
      <c r="I26" s="15"/>
      <c r="J26" s="15"/>
      <c r="K26" s="15"/>
      <c r="L26" s="15"/>
      <c r="M26" s="15"/>
      <c r="N26" s="15"/>
      <c r="O26" s="15"/>
      <c r="P26" s="15"/>
      <c r="Q26" s="16"/>
      <c r="R26" s="17"/>
      <c r="W26" s="1" t="str">
        <f>IF(AND((IF(SUM(X3:X22)&gt;9,TRUE(),FALSE())),(IF(SUM(X3:X22)&lt;14,TRUE(),FALSE()))),"Trojku!","")</f>
        <v/>
      </c>
    </row>
    <row r="27" spans="2:24" ht="99" customHeight="1" thickTop="1" thickBot="1">
      <c r="I27" s="4"/>
      <c r="J27" s="4"/>
      <c r="K27" s="4"/>
      <c r="L27" s="4"/>
      <c r="M27" s="4"/>
      <c r="N27" s="4"/>
      <c r="O27" s="4"/>
      <c r="P27" s="4"/>
      <c r="W27" s="1" t="str">
        <f>IF(AND((IF(SUM(X3:X22)&gt;3,TRUE(),FALSE())),(IF(SUM(X3:X22)&lt;10,TRUE(),FALSE()))),"Štvorku!","")</f>
        <v/>
      </c>
    </row>
    <row r="28" spans="2:24" ht="30" customHeight="1" thickBot="1">
      <c r="B28" s="49" t="s">
        <v>0</v>
      </c>
      <c r="C28" s="50"/>
      <c r="D28" s="51"/>
      <c r="E28" s="59">
        <f>SUM(X3:X22)</f>
        <v>0</v>
      </c>
      <c r="F28" s="60"/>
      <c r="G28" s="57" t="s">
        <v>4</v>
      </c>
      <c r="H28" s="58"/>
      <c r="I28" s="47"/>
      <c r="J28" s="4"/>
      <c r="K28" s="4"/>
      <c r="L28" s="4"/>
      <c r="M28" s="4"/>
      <c r="N28" s="4"/>
      <c r="O28" s="4"/>
      <c r="P28" s="4"/>
      <c r="W28" s="1" t="str">
        <f>IF(AND((IF(SUM(X3:X22)&gt;0,TRUE(),FALSE())),(IF(SUM(X3:X22)&lt;4,TRUE(),FALSE()))),"Päťku!","")</f>
        <v/>
      </c>
    </row>
    <row r="29" spans="2:24" ht="30" customHeight="1" thickBot="1">
      <c r="B29" s="61" t="s">
        <v>1</v>
      </c>
      <c r="C29" s="62"/>
      <c r="D29" s="63"/>
      <c r="E29" s="64">
        <f>SUM(E28/20*100)</f>
        <v>0</v>
      </c>
      <c r="F29" s="65"/>
      <c r="G29" s="55" t="s">
        <v>3</v>
      </c>
      <c r="H29" s="56"/>
      <c r="I29" s="47"/>
      <c r="L29" s="4"/>
      <c r="M29" s="4"/>
      <c r="W29" s="1" t="str">
        <f>IF(AND((IF(SUM(X3:X22)=0,TRUE(),FALSE())),(IF(SUM(X3:X22)=0,TRUE(),FALSE()))),"Päťku!","")</f>
        <v>Päťku!</v>
      </c>
    </row>
    <row r="30" spans="2:24" ht="30" customHeight="1" thickBot="1">
      <c r="B30" s="44" t="s">
        <v>2</v>
      </c>
      <c r="C30" s="45"/>
      <c r="D30" s="46"/>
      <c r="E30" s="52" t="str">
        <f>CONCATENATE(W24,W25,W26,W27,W28,W29)</f>
        <v>Päťku!</v>
      </c>
      <c r="F30" s="53"/>
      <c r="G30" s="53"/>
      <c r="H30" s="54"/>
      <c r="I30" s="48"/>
      <c r="L30" s="4"/>
      <c r="M30" s="4"/>
    </row>
    <row r="31" spans="2:24">
      <c r="L31" s="4"/>
      <c r="M31" s="4"/>
    </row>
    <row r="32" spans="2:24">
      <c r="I32" s="4"/>
      <c r="J32" s="4"/>
      <c r="K32" s="4"/>
      <c r="L32" s="4"/>
      <c r="M32" s="4"/>
      <c r="N32" s="4"/>
      <c r="O32" s="4"/>
      <c r="P32" s="4"/>
    </row>
  </sheetData>
  <sheetProtection password="CC43" sheet="1" objects="1" scenarios="1" selectLockedCells="1"/>
  <mergeCells count="28">
    <mergeCell ref="I23:J23"/>
    <mergeCell ref="N23:O23"/>
    <mergeCell ref="I25:J25"/>
    <mergeCell ref="N25:O25"/>
    <mergeCell ref="I17:J17"/>
    <mergeCell ref="N17:O17"/>
    <mergeCell ref="I19:J19"/>
    <mergeCell ref="N19:O19"/>
    <mergeCell ref="I21:J21"/>
    <mergeCell ref="N21:O21"/>
    <mergeCell ref="D12:E12"/>
    <mergeCell ref="I4:J4"/>
    <mergeCell ref="I6:J6"/>
    <mergeCell ref="I8:J8"/>
    <mergeCell ref="I10:J10"/>
    <mergeCell ref="I12:J12"/>
    <mergeCell ref="A1:XFD1"/>
    <mergeCell ref="D4:E4"/>
    <mergeCell ref="D6:E6"/>
    <mergeCell ref="D8:E8"/>
    <mergeCell ref="D10:E10"/>
    <mergeCell ref="B28:D28"/>
    <mergeCell ref="E30:H30"/>
    <mergeCell ref="G29:H29"/>
    <mergeCell ref="G28:H28"/>
    <mergeCell ref="E28:F28"/>
    <mergeCell ref="B29:D29"/>
    <mergeCell ref="E29:F29"/>
  </mergeCells>
  <pageMargins left="0.7" right="0.7" top="0.75" bottom="0.75" header="0.3" footer="0.3"/>
  <pageSetup paperSize="9" orientation="portrait" horizontalDpi="4294967293" verticalDpi="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Hárok1</vt:lpstr>
      <vt:lpstr>Hárok2</vt:lpstr>
      <vt:lpstr>Hárok3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</dc:creator>
  <cp:lastModifiedBy>Adka</cp:lastModifiedBy>
  <dcterms:created xsi:type="dcterms:W3CDTF">2010-06-26T15:38:03Z</dcterms:created>
  <dcterms:modified xsi:type="dcterms:W3CDTF">2020-04-16T07:29:18Z</dcterms:modified>
</cp:coreProperties>
</file>